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tuación Económica\14 Precios\Precios y Costo completo\Precios pagados\"/>
    </mc:Choice>
  </mc:AlternateContent>
  <bookViews>
    <workbookView xWindow="0" yWindow="0" windowWidth="27374" windowHeight="10850"/>
  </bookViews>
  <sheets>
    <sheet name="ampliado" sheetId="11" r:id="rId1"/>
  </sheets>
  <definedNames>
    <definedName name="_xlnm.Print_Area" localSheetId="0">ampliado!$A$1:$J$18</definedName>
  </definedNames>
  <calcPr calcId="152511" concurrentCalc="0"/>
</workbook>
</file>

<file path=xl/calcChain.xml><?xml version="1.0" encoding="utf-8"?>
<calcChain xmlns="http://schemas.openxmlformats.org/spreadsheetml/2006/main">
  <c r="H9" i="11" l="1"/>
  <c r="H10" i="11"/>
  <c r="H11" i="11"/>
  <c r="H12" i="11"/>
  <c r="H13" i="11"/>
  <c r="H14" i="11"/>
  <c r="J14" i="11"/>
  <c r="F14" i="11"/>
  <c r="D14" i="11"/>
  <c r="J13" i="11"/>
  <c r="F13" i="11"/>
  <c r="D13" i="11"/>
  <c r="J12" i="11"/>
  <c r="F12" i="11"/>
  <c r="D12" i="11"/>
  <c r="J11" i="11"/>
  <c r="F11" i="11"/>
  <c r="D11" i="11"/>
  <c r="J10" i="11"/>
  <c r="F10" i="11"/>
  <c r="D10" i="11"/>
  <c r="J9" i="11"/>
  <c r="F9" i="11"/>
  <c r="D9" i="11"/>
  <c r="J8" i="11"/>
  <c r="H8" i="11"/>
  <c r="F8" i="11"/>
  <c r="D8" i="11"/>
</calcChain>
</file>

<file path=xl/sharedStrings.xml><?xml version="1.0" encoding="utf-8"?>
<sst xmlns="http://schemas.openxmlformats.org/spreadsheetml/2006/main" count="19" uniqueCount="16">
  <si>
    <t>Base noviembre 2013</t>
  </si>
  <si>
    <t>Índice</t>
  </si>
  <si>
    <t>Alimentos para animales</t>
  </si>
  <si>
    <t>Aperos de labranza</t>
  </si>
  <si>
    <t>Combustibles y repuestos</t>
  </si>
  <si>
    <t>Materiales de construcción</t>
  </si>
  <si>
    <t>Medicina veterinaria</t>
  </si>
  <si>
    <t>Pesticidas</t>
  </si>
  <si>
    <t xml:space="preserve">                              TOTAL</t>
  </si>
  <si>
    <t>Categoría de insumos agropecuarios</t>
  </si>
  <si>
    <t>Índice de los precios pagados por el productor agropecuario</t>
  </si>
  <si>
    <t xml:space="preserve">   Cuadro 8.  ÍNDICE DE LOS PRECIOS PAGADOS POR EL PRODUCTOR AGROPECUARIO EN LA REPÚBLICA, SEGÚN CATEGORÍA DE INSUMOS  AGROPECUARIOS:  AÑOS 2013-17</t>
  </si>
  <si>
    <t>Variación porcentual 2014-13</t>
  </si>
  <si>
    <t>Variación porcentual 2015-14</t>
  </si>
  <si>
    <t>Variación porcentual 2016-15</t>
  </si>
  <si>
    <t>Variación porcentual 2017-16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</si>
</sst>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1" fillId="0" borderId="0" xfId="1" applyFont="1" applyFill="1" applyBorder="1" applyAlignment="1">
      <alignment horizontal="left"/>
    </xf>
    <xf numFmtId="0" fontId="1" fillId="2" borderId="0" xfId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164" fontId="1" fillId="3" borderId="4" xfId="0" applyNumberFormat="1" applyFont="1" applyFill="1" applyBorder="1"/>
    <xf numFmtId="164" fontId="1" fillId="3" borderId="3" xfId="0" applyNumberFormat="1" applyFont="1" applyFill="1" applyBorder="1"/>
    <xf numFmtId="164" fontId="1" fillId="3" borderId="7" xfId="0" applyNumberFormat="1" applyFont="1" applyFill="1" applyBorder="1"/>
    <xf numFmtId="164" fontId="1" fillId="3" borderId="5" xfId="0" applyNumberFormat="1" applyFont="1" applyFill="1" applyBorder="1"/>
    <xf numFmtId="4" fontId="1" fillId="0" borderId="0" xfId="0" applyNumberFormat="1" applyFont="1" applyFill="1" applyBorder="1" applyAlignment="1" applyProtection="1">
      <alignment horizontal="right"/>
    </xf>
    <xf numFmtId="164" fontId="4" fillId="0" borderId="3" xfId="0" applyNumberFormat="1" applyFont="1" applyBorder="1"/>
    <xf numFmtId="164" fontId="1" fillId="3" borderId="0" xfId="0" applyNumberFormat="1" applyFont="1" applyFill="1" applyBorder="1"/>
    <xf numFmtId="164" fontId="5" fillId="0" borderId="4" xfId="0" applyNumberFormat="1" applyFont="1" applyBorder="1"/>
    <xf numFmtId="164" fontId="5" fillId="0" borderId="3" xfId="0" applyNumberFormat="1" applyFont="1" applyBorder="1"/>
    <xf numFmtId="164" fontId="2" fillId="3" borderId="0" xfId="0" applyNumberFormat="1" applyFont="1" applyFill="1" applyBorder="1"/>
    <xf numFmtId="164" fontId="4" fillId="0" borderId="4" xfId="0" applyNumberFormat="1" applyFont="1" applyBorder="1"/>
    <xf numFmtId="164" fontId="2" fillId="3" borderId="4" xfId="0" applyNumberFormat="1" applyFont="1" applyFill="1" applyBorder="1"/>
    <xf numFmtId="164" fontId="2" fillId="3" borderId="3" xfId="0" applyNumberFormat="1" applyFont="1" applyFill="1" applyBorder="1"/>
    <xf numFmtId="0" fontId="5" fillId="0" borderId="0" xfId="0" applyFont="1"/>
    <xf numFmtId="164" fontId="5" fillId="0" borderId="7" xfId="0" applyNumberFormat="1" applyFont="1" applyBorder="1"/>
    <xf numFmtId="164" fontId="5" fillId="0" borderId="5" xfId="0" applyNumberFormat="1" applyFont="1" applyBorder="1"/>
    <xf numFmtId="164" fontId="5" fillId="0" borderId="4" xfId="0" applyNumberFormat="1" applyFont="1" applyFill="1" applyBorder="1"/>
    <xf numFmtId="49" fontId="5" fillId="0" borderId="0" xfId="0" applyNumberFormat="1" applyFont="1"/>
    <xf numFmtId="164" fontId="2" fillId="2" borderId="4" xfId="1" applyNumberFormat="1" applyFont="1" applyFill="1" applyBorder="1" applyAlignment="1">
      <alignment horizontal="right"/>
    </xf>
    <xf numFmtId="164" fontId="1" fillId="2" borderId="4" xfId="1" applyNumberFormat="1" applyFont="1" applyFill="1" applyBorder="1" applyAlignment="1">
      <alignment horizontal="right"/>
    </xf>
    <xf numFmtId="164" fontId="1" fillId="2" borderId="7" xfId="1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/>
    <xf numFmtId="164" fontId="2" fillId="0" borderId="4" xfId="0" applyNumberFormat="1" applyFont="1" applyBorder="1"/>
    <xf numFmtId="164" fontId="1" fillId="0" borderId="4" xfId="1" applyNumberFormat="1" applyFont="1" applyFill="1" applyBorder="1" applyAlignment="1">
      <alignment horizontal="right"/>
    </xf>
    <xf numFmtId="164" fontId="1" fillId="0" borderId="4" xfId="0" applyNumberFormat="1" applyFont="1" applyFill="1" applyBorder="1"/>
    <xf numFmtId="164" fontId="1" fillId="0" borderId="3" xfId="0" applyNumberFormat="1" applyFont="1" applyFill="1" applyBorder="1"/>
    <xf numFmtId="164" fontId="1" fillId="0" borderId="0" xfId="0" applyNumberFormat="1" applyFont="1" applyFill="1" applyBorder="1"/>
    <xf numFmtId="164" fontId="1" fillId="0" borderId="4" xfId="0" applyNumberFormat="1" applyFont="1" applyBorder="1"/>
    <xf numFmtId="164" fontId="5" fillId="0" borderId="3" xfId="0" applyNumberFormat="1" applyFont="1" applyFill="1" applyBorder="1"/>
    <xf numFmtId="0" fontId="5" fillId="0" borderId="0" xfId="0" applyFont="1" applyFill="1"/>
    <xf numFmtId="0" fontId="2" fillId="2" borderId="0" xfId="1" applyFont="1" applyFill="1" applyBorder="1" applyAlignment="1">
      <alignment vertical="center"/>
    </xf>
    <xf numFmtId="0" fontId="1" fillId="3" borderId="0" xfId="1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0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2" fillId="4" borderId="11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6">
    <cellStyle name="Normal" xfId="0" builtinId="0"/>
    <cellStyle name="Normal 2" xfId="1"/>
    <cellStyle name="Normal 3" xfId="2"/>
    <cellStyle name="Normal 3 2" xfId="3"/>
    <cellStyle name="Normal 3 3" xfId="4"/>
    <cellStyle name="Normal 3_bocas el Toro IPA-trabajado" xfId="5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tabSelected="1" view="pageBreakPreview" zoomScaleNormal="100" zoomScaleSheetLayoutView="100" workbookViewId="0">
      <selection activeCell="H6" sqref="H6:H7"/>
    </sheetView>
  </sheetViews>
  <sheetFormatPr baseColWidth="10" defaultColWidth="11.42578125" defaultRowHeight="12.85" x14ac:dyDescent="0.2"/>
  <cols>
    <col min="1" max="1" width="38.7109375" style="17" customWidth="1"/>
    <col min="2" max="9" width="11.42578125" style="17" customWidth="1"/>
    <col min="10" max="10" width="15" style="17" customWidth="1"/>
    <col min="11" max="16384" width="11.42578125" style="17"/>
  </cols>
  <sheetData>
    <row r="1" spans="1:10" x14ac:dyDescent="0.2">
      <c r="I1" s="38"/>
      <c r="J1" s="38"/>
    </row>
    <row r="3" spans="1:10" ht="59.2" customHeight="1" x14ac:dyDescent="0.2">
      <c r="A3" s="41" t="s">
        <v>11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20" customHeight="1" x14ac:dyDescent="0.2">
      <c r="A4" s="50" t="s">
        <v>9</v>
      </c>
      <c r="B4" s="39" t="s">
        <v>10</v>
      </c>
      <c r="C4" s="40"/>
      <c r="D4" s="40"/>
      <c r="E4" s="40"/>
      <c r="F4" s="40"/>
      <c r="G4" s="40"/>
      <c r="H4" s="40"/>
      <c r="I4" s="40"/>
      <c r="J4" s="40"/>
    </row>
    <row r="5" spans="1:10" ht="45.3" customHeight="1" x14ac:dyDescent="0.2">
      <c r="A5" s="51"/>
      <c r="B5" s="42" t="s">
        <v>0</v>
      </c>
      <c r="C5" s="45">
        <v>2014</v>
      </c>
      <c r="D5" s="46"/>
      <c r="E5" s="45">
        <v>2015</v>
      </c>
      <c r="F5" s="46"/>
      <c r="G5" s="45">
        <v>2016</v>
      </c>
      <c r="H5" s="46"/>
      <c r="I5" s="45">
        <v>2017</v>
      </c>
      <c r="J5" s="47"/>
    </row>
    <row r="6" spans="1:10" ht="32.299999999999997" customHeight="1" x14ac:dyDescent="0.2">
      <c r="A6" s="51"/>
      <c r="B6" s="43"/>
      <c r="C6" s="42" t="s">
        <v>1</v>
      </c>
      <c r="D6" s="42" t="s">
        <v>12</v>
      </c>
      <c r="E6" s="42" t="s">
        <v>1</v>
      </c>
      <c r="F6" s="42" t="s">
        <v>13</v>
      </c>
      <c r="G6" s="42" t="s">
        <v>1</v>
      </c>
      <c r="H6" s="48" t="s">
        <v>14</v>
      </c>
      <c r="I6" s="42" t="s">
        <v>1</v>
      </c>
      <c r="J6" s="48" t="s">
        <v>15</v>
      </c>
    </row>
    <row r="7" spans="1:10" ht="27.8" customHeight="1" x14ac:dyDescent="0.2">
      <c r="A7" s="52"/>
      <c r="B7" s="44"/>
      <c r="C7" s="44"/>
      <c r="D7" s="44"/>
      <c r="E7" s="44"/>
      <c r="F7" s="44"/>
      <c r="G7" s="44"/>
      <c r="H7" s="49"/>
      <c r="I7" s="44"/>
      <c r="J7" s="49"/>
    </row>
    <row r="8" spans="1:10" ht="33" customHeight="1" x14ac:dyDescent="0.2">
      <c r="A8" s="35" t="s">
        <v>8</v>
      </c>
      <c r="B8" s="22">
        <v>100</v>
      </c>
      <c r="C8" s="14">
        <v>94.984087208424782</v>
      </c>
      <c r="D8" s="15">
        <f>(C8/B8-1)*100</f>
        <v>-5.0159127915752162</v>
      </c>
      <c r="E8" s="14">
        <v>91.288297553043108</v>
      </c>
      <c r="F8" s="15">
        <f>(E8/C8-1)*100</f>
        <v>-3.8909566475824109</v>
      </c>
      <c r="G8" s="9">
        <v>88.955645554939451</v>
      </c>
      <c r="H8" s="16">
        <f>(G8/E8-1)*100</f>
        <v>-2.5552585168414077</v>
      </c>
      <c r="I8" s="27">
        <v>83.730472394243193</v>
      </c>
      <c r="J8" s="13">
        <f>(I8/G8-1)*100</f>
        <v>-5.8739084271713367</v>
      </c>
    </row>
    <row r="9" spans="1:10" ht="33" customHeight="1" x14ac:dyDescent="0.2">
      <c r="A9" s="36" t="s">
        <v>2</v>
      </c>
      <c r="B9" s="23">
        <v>100</v>
      </c>
      <c r="C9" s="11">
        <v>96.53160145741532</v>
      </c>
      <c r="D9" s="4">
        <f t="shared" ref="D9:D14" si="0">(C9/B9-1)*100</f>
        <v>-3.4683985425846831</v>
      </c>
      <c r="E9" s="11">
        <v>96.872970011572164</v>
      </c>
      <c r="F9" s="4">
        <f t="shared" ref="F9:F14" si="1">(E9/C9-1)*100</f>
        <v>0.35363399032330989</v>
      </c>
      <c r="G9" s="12">
        <v>96.533958008435505</v>
      </c>
      <c r="H9" s="5">
        <f t="shared" ref="H9:H14" si="2">(G9/E9-1)*100</f>
        <v>-0.34995520741870623</v>
      </c>
      <c r="I9" s="11">
        <v>96.104271409776501</v>
      </c>
      <c r="J9" s="10">
        <f t="shared" ref="J9:J14" si="3">(I9/G9-1)*100</f>
        <v>-0.44511445249293402</v>
      </c>
    </row>
    <row r="10" spans="1:10" s="34" customFormat="1" ht="33" customHeight="1" x14ac:dyDescent="0.2">
      <c r="A10" s="1" t="s">
        <v>3</v>
      </c>
      <c r="B10" s="28">
        <v>100</v>
      </c>
      <c r="C10" s="20">
        <v>101.84863839460647</v>
      </c>
      <c r="D10" s="29">
        <f t="shared" si="0"/>
        <v>1.8486383946064722</v>
      </c>
      <c r="E10" s="20">
        <v>103.80647679330838</v>
      </c>
      <c r="F10" s="29">
        <f t="shared" si="1"/>
        <v>1.922301986126107</v>
      </c>
      <c r="G10" s="33">
        <v>105.69115092857983</v>
      </c>
      <c r="H10" s="30">
        <f t="shared" si="2"/>
        <v>1.8155650721332961</v>
      </c>
      <c r="I10" s="20">
        <v>105.071270053254</v>
      </c>
      <c r="J10" s="31">
        <f t="shared" si="3"/>
        <v>-0.58650215262081584</v>
      </c>
    </row>
    <row r="11" spans="1:10" ht="33" customHeight="1" x14ac:dyDescent="0.2">
      <c r="A11" s="2" t="s">
        <v>4</v>
      </c>
      <c r="B11" s="23">
        <v>100</v>
      </c>
      <c r="C11" s="11">
        <v>95.994619154440528</v>
      </c>
      <c r="D11" s="4">
        <f t="shared" si="0"/>
        <v>-4.0053808455594702</v>
      </c>
      <c r="E11" s="11">
        <v>85.599989852912259</v>
      </c>
      <c r="F11" s="4">
        <f t="shared" si="1"/>
        <v>-10.828345789679016</v>
      </c>
      <c r="G11" s="12">
        <v>83.218360638839613</v>
      </c>
      <c r="H11" s="5">
        <f t="shared" si="2"/>
        <v>-2.7822774490569913</v>
      </c>
      <c r="I11" s="32">
        <v>84.657564696184295</v>
      </c>
      <c r="J11" s="10">
        <f t="shared" si="3"/>
        <v>1.7294309168029764</v>
      </c>
    </row>
    <row r="12" spans="1:10" ht="33" customHeight="1" x14ac:dyDescent="0.2">
      <c r="A12" s="2" t="s">
        <v>5</v>
      </c>
      <c r="B12" s="23">
        <v>100</v>
      </c>
      <c r="C12" s="11">
        <v>103.84284849488273</v>
      </c>
      <c r="D12" s="4">
        <f t="shared" si="0"/>
        <v>3.8428484948827224</v>
      </c>
      <c r="E12" s="11">
        <v>106.65659757920852</v>
      </c>
      <c r="F12" s="4">
        <f t="shared" si="1"/>
        <v>2.7096224006841085</v>
      </c>
      <c r="G12" s="12">
        <v>103.94098680964204</v>
      </c>
      <c r="H12" s="5">
        <f t="shared" si="2"/>
        <v>-2.5461254448415516</v>
      </c>
      <c r="I12" s="11">
        <v>103.63941293853399</v>
      </c>
      <c r="J12" s="10">
        <f t="shared" si="3"/>
        <v>-0.29013951124049475</v>
      </c>
    </row>
    <row r="13" spans="1:10" ht="33" customHeight="1" x14ac:dyDescent="0.2">
      <c r="A13" s="2" t="s">
        <v>6</v>
      </c>
      <c r="B13" s="23">
        <v>100</v>
      </c>
      <c r="C13" s="11">
        <v>101.4332903581759</v>
      </c>
      <c r="D13" s="4">
        <f t="shared" si="0"/>
        <v>1.4332903581758982</v>
      </c>
      <c r="E13" s="11">
        <v>103.19433009454045</v>
      </c>
      <c r="F13" s="4">
        <f t="shared" si="1"/>
        <v>1.7361555857510425</v>
      </c>
      <c r="G13" s="12">
        <v>105.23228097043636</v>
      </c>
      <c r="H13" s="5">
        <f t="shared" si="2"/>
        <v>1.9748671017379316</v>
      </c>
      <c r="I13" s="11">
        <v>106.225991872992</v>
      </c>
      <c r="J13" s="10">
        <f t="shared" si="3"/>
        <v>0.94430235037366028</v>
      </c>
    </row>
    <row r="14" spans="1:10" ht="33" customHeight="1" x14ac:dyDescent="0.2">
      <c r="A14" s="3" t="s">
        <v>7</v>
      </c>
      <c r="B14" s="23">
        <v>100</v>
      </c>
      <c r="C14" s="11">
        <v>101.52365266460622</v>
      </c>
      <c r="D14" s="4">
        <f t="shared" si="0"/>
        <v>1.5236526646062121</v>
      </c>
      <c r="E14" s="11">
        <v>99.664731076836546</v>
      </c>
      <c r="F14" s="4">
        <f t="shared" si="1"/>
        <v>-1.8310231546837752</v>
      </c>
      <c r="G14" s="12">
        <v>98.638525146972697</v>
      </c>
      <c r="H14" s="5">
        <f t="shared" si="2"/>
        <v>-1.0296580533315169</v>
      </c>
      <c r="I14" s="11">
        <v>97.715535786188994</v>
      </c>
      <c r="J14" s="10">
        <f t="shared" si="3"/>
        <v>-0.93572907685758322</v>
      </c>
    </row>
    <row r="15" spans="1:10" ht="11.25" customHeight="1" x14ac:dyDescent="0.2">
      <c r="A15" s="37"/>
      <c r="B15" s="24"/>
      <c r="C15" s="18"/>
      <c r="D15" s="6"/>
      <c r="E15" s="18"/>
      <c r="F15" s="6"/>
      <c r="G15" s="19"/>
      <c r="H15" s="7"/>
      <c r="I15" s="19"/>
      <c r="J15" s="7"/>
    </row>
    <row r="16" spans="1:10" x14ac:dyDescent="0.2">
      <c r="A16" s="21"/>
      <c r="E16" s="8"/>
    </row>
    <row r="17" spans="1:6" s="25" customFormat="1" x14ac:dyDescent="0.2">
      <c r="A17" s="26"/>
      <c r="B17" s="26"/>
      <c r="C17" s="26"/>
      <c r="D17" s="26"/>
      <c r="E17" s="26"/>
      <c r="F17" s="26"/>
    </row>
  </sheetData>
  <mergeCells count="16">
    <mergeCell ref="B4:J4"/>
    <mergeCell ref="A3:J3"/>
    <mergeCell ref="B5:B7"/>
    <mergeCell ref="C5:D5"/>
    <mergeCell ref="E5:F5"/>
    <mergeCell ref="G5:H5"/>
    <mergeCell ref="I5:J5"/>
    <mergeCell ref="C6:C7"/>
    <mergeCell ref="D6:D7"/>
    <mergeCell ref="E6:E7"/>
    <mergeCell ref="F6:F7"/>
    <mergeCell ref="G6:G7"/>
    <mergeCell ref="H6:H7"/>
    <mergeCell ref="I6:I7"/>
    <mergeCell ref="J6:J7"/>
    <mergeCell ref="A4:A7"/>
  </mergeCells>
  <printOptions horizontalCentered="1"/>
  <pageMargins left="0.23622047244094491" right="0.23622047244094491" top="0.74803149606299213" bottom="0.74803149606299213" header="0.31496062992125984" footer="0.31496062992125984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ampliado</vt:lpstr>
      <vt:lpstr>ampliado!Área_de_impresión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lcalderon</dc:creator>
  <cp:lastModifiedBy>VIRNA TEJADA</cp:lastModifiedBy>
  <cp:lastPrinted>2019-11-07T20:05:19Z</cp:lastPrinted>
  <dcterms:created xsi:type="dcterms:W3CDTF">2015-06-15T17:48:57Z</dcterms:created>
  <dcterms:modified xsi:type="dcterms:W3CDTF">2019-11-07T20:06:00Z</dcterms:modified>
</cp:coreProperties>
</file>